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G10" i="1" l="1"/>
  <c r="G9" i="1"/>
  <c r="G8" i="1"/>
  <c r="G7" i="1"/>
</calcChain>
</file>

<file path=xl/sharedStrings.xml><?xml version="1.0" encoding="utf-8"?>
<sst xmlns="http://schemas.openxmlformats.org/spreadsheetml/2006/main" count="18" uniqueCount="18">
  <si>
    <t>PLANILHA ORÇAMENTÁRIA</t>
  </si>
  <si>
    <t>Obra - Instalação de postes com luminárias nas rotatórias da Rua Tupi e Colinas e Av. Cidade Jardim</t>
  </si>
  <si>
    <t>Local - Rotatórias da Rua Tupi e Colinas e Av. Cidade Jardim - Birigui / SP</t>
  </si>
  <si>
    <t>Item</t>
  </si>
  <si>
    <t>R3 Engenharia de Projetos Ltda-ME (R$)</t>
  </si>
  <si>
    <t>Sanchez Eletrificação Ltda (R$)</t>
  </si>
  <si>
    <t>Laerte Piveta Elétrica Ltda (R$)</t>
  </si>
  <si>
    <t>Valor Médio (R$)</t>
  </si>
  <si>
    <t>Rotatória da Rua Tupi</t>
  </si>
  <si>
    <t>Rotatória do Colinas</t>
  </si>
  <si>
    <t>Trecho da Av. Cidade Jardim, entre A. Youssef Ismail Mansour e Rua Octácilio Camargo Fávaro</t>
  </si>
  <si>
    <t>Endereço do Local</t>
  </si>
  <si>
    <t>Média Total</t>
  </si>
  <si>
    <t>Alexandre Boschini Menezes</t>
  </si>
  <si>
    <t>Secretário de Serviços Públicos</t>
  </si>
  <si>
    <t>Eng . Marco Pompeu</t>
  </si>
  <si>
    <t>Chefe de Divisão de Projetos</t>
  </si>
  <si>
    <t>Bertaglia Engenharia Elétrica Ltda.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</si>
</sst>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top"/>
    </xf>
    <xf numFmtId="4" fontId="0" fillId="0" borderId="1" xfId="0" applyNumberFormat="1" applyBorder="1"/>
    <xf numFmtId="0" fontId="0" fillId="0" borderId="1" xfId="0" applyBorder="1" applyAlignment="1">
      <alignment wrapText="1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vertical="top"/>
    </xf>
    <xf numFmtId="2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view="pageBreakPreview" topLeftCell="C1" zoomScale="60" zoomScaleNormal="100" workbookViewId="0">
      <selection activeCell="N15" sqref="N15:N17"/>
    </sheetView>
  </sheetViews>
  <sheetFormatPr defaultColWidth="9.140625" defaultRowHeight="15" x14ac:dyDescent="0.25"/>
  <cols>
    <col min="2" max="2" width="27.7109375" customWidth="1"/>
    <col min="3" max="6" width="20.140625" customWidth="1"/>
    <col min="8" max="8" width="26.5703125" customWidth="1"/>
  </cols>
  <sheetData>
    <row r="1" spans="1:10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3" spans="1:10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</row>
    <row r="4" spans="1:10" x14ac:dyDescent="0.25">
      <c r="A4" s="11" t="s">
        <v>2</v>
      </c>
      <c r="B4" s="11"/>
      <c r="C4" s="11"/>
      <c r="D4" s="11"/>
      <c r="E4" s="11"/>
      <c r="F4" s="11"/>
      <c r="G4" s="11"/>
      <c r="H4" s="11"/>
      <c r="I4" s="11"/>
      <c r="J4" s="11"/>
    </row>
    <row r="6" spans="1:10" ht="30" customHeight="1" x14ac:dyDescent="0.25">
      <c r="A6" s="2" t="s">
        <v>3</v>
      </c>
      <c r="B6" s="2" t="s">
        <v>11</v>
      </c>
      <c r="C6" s="3" t="s">
        <v>17</v>
      </c>
      <c r="D6" s="3" t="s">
        <v>4</v>
      </c>
      <c r="E6" s="3" t="s">
        <v>5</v>
      </c>
      <c r="F6" s="3" t="s">
        <v>6</v>
      </c>
      <c r="G6" s="12" t="s">
        <v>7</v>
      </c>
      <c r="H6" s="12"/>
    </row>
    <row r="7" spans="1:10" ht="15" customHeight="1" x14ac:dyDescent="0.25">
      <c r="A7" s="4">
        <v>1</v>
      </c>
      <c r="B7" s="5" t="s">
        <v>8</v>
      </c>
      <c r="C7" s="6">
        <v>2200</v>
      </c>
      <c r="D7" s="7">
        <v>3100</v>
      </c>
      <c r="E7" s="7">
        <v>5878</v>
      </c>
      <c r="F7" s="7">
        <v>2200</v>
      </c>
      <c r="G7" s="13">
        <f>(C7+D7+E7+F7)/4</f>
        <v>3344.5</v>
      </c>
      <c r="H7" s="13"/>
    </row>
    <row r="8" spans="1:10" x14ac:dyDescent="0.25">
      <c r="A8" s="4">
        <v>2</v>
      </c>
      <c r="B8" s="8" t="s">
        <v>9</v>
      </c>
      <c r="C8" s="6">
        <v>3680</v>
      </c>
      <c r="D8" s="7">
        <v>3900</v>
      </c>
      <c r="E8" s="7">
        <v>8639.19</v>
      </c>
      <c r="F8" s="7">
        <v>2700</v>
      </c>
      <c r="G8" s="14">
        <f t="shared" ref="G8" si="0">(C8+D8+E8+F8)/4</f>
        <v>4729.7975000000006</v>
      </c>
      <c r="H8" s="14"/>
    </row>
    <row r="9" spans="1:10" ht="60" x14ac:dyDescent="0.25">
      <c r="A9" s="2">
        <v>3</v>
      </c>
      <c r="B9" s="8" t="s">
        <v>10</v>
      </c>
      <c r="C9" s="6">
        <v>3890</v>
      </c>
      <c r="D9" s="6">
        <v>6700</v>
      </c>
      <c r="E9" s="6">
        <v>11399.4</v>
      </c>
      <c r="F9" s="6">
        <v>5400</v>
      </c>
      <c r="G9" s="14">
        <f t="shared" ref="G9" si="1">(C9+D9+E9+F9)/4</f>
        <v>6847.35</v>
      </c>
      <c r="H9" s="14"/>
    </row>
    <row r="10" spans="1:10" x14ac:dyDescent="0.25">
      <c r="A10" s="1"/>
      <c r="C10" s="1"/>
      <c r="F10" s="9" t="s">
        <v>12</v>
      </c>
      <c r="G10" s="15">
        <f>SUM(G7:G9)</f>
        <v>14921.647500000001</v>
      </c>
      <c r="H10" s="16"/>
    </row>
    <row r="11" spans="1:10" x14ac:dyDescent="0.25">
      <c r="A11" s="1"/>
    </row>
    <row r="12" spans="1:10" x14ac:dyDescent="0.25">
      <c r="A12" s="1"/>
    </row>
    <row r="13" spans="1:10" x14ac:dyDescent="0.25">
      <c r="A13" s="1"/>
    </row>
    <row r="14" spans="1:10" x14ac:dyDescent="0.25">
      <c r="A14" s="1"/>
    </row>
    <row r="16" spans="1:10" x14ac:dyDescent="0.25">
      <c r="B16" s="10" t="s">
        <v>13</v>
      </c>
      <c r="C16" s="10"/>
      <c r="E16" s="10" t="s">
        <v>15</v>
      </c>
      <c r="F16" s="10"/>
    </row>
    <row r="17" spans="2:6" x14ac:dyDescent="0.25">
      <c r="B17" s="10" t="s">
        <v>14</v>
      </c>
      <c r="C17" s="10"/>
      <c r="E17" s="10" t="s">
        <v>16</v>
      </c>
      <c r="F17" s="10"/>
    </row>
  </sheetData>
  <mergeCells count="12">
    <mergeCell ref="B17:C17"/>
    <mergeCell ref="E16:F16"/>
    <mergeCell ref="E17:F17"/>
    <mergeCell ref="A1:J1"/>
    <mergeCell ref="A3:J3"/>
    <mergeCell ref="A4:J4"/>
    <mergeCell ref="G6:H6"/>
    <mergeCell ref="G7:H7"/>
    <mergeCell ref="G8:H8"/>
    <mergeCell ref="G9:H9"/>
    <mergeCell ref="G10:H10"/>
    <mergeCell ref="B16:C16"/>
  </mergeCells>
  <pageMargins left="0.511811024" right="0.511811024" top="1.71875" bottom="0.78740157499999996" header="0.31496062000000002" footer="0.31496062000000002"/>
  <pageSetup paperSize="9" scale="79" orientation="landscape" verticalDpi="0" r:id="rId1"/>
  <headerFooter>
    <oddHeader xml:space="preserve">&amp;L&amp;G
&amp;CPREFEITURA MUNICIPAL DE BIRIGUI
CNPJ 46.151.718/0001-80
Secretaria de Serviços Públicos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PMB - Eletrica</dc:creator>
  <cp:lastModifiedBy>PMB - Eletrica</cp:lastModifiedBy>
  <cp:lastPrinted>2023-06-05T15:08:48Z</cp:lastPrinted>
  <dcterms:created xsi:type="dcterms:W3CDTF">2021-05-19T15:27:25Z</dcterms:created>
  <dcterms:modified xsi:type="dcterms:W3CDTF">2023-06-05T15:08:56Z</dcterms:modified>
</cp:coreProperties>
</file>